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услуги!$A$1:$AL$23</definedName>
  </definedNames>
  <calcPr calcId="125725"/>
</workbook>
</file>

<file path=xl/calcChain.xml><?xml version="1.0" encoding="utf-8"?>
<calcChain xmlns="http://schemas.openxmlformats.org/spreadsheetml/2006/main">
  <c r="AK11" i="4"/>
  <c r="AI11"/>
  <c r="Z11"/>
  <c r="X11"/>
  <c r="W11"/>
  <c r="V11"/>
  <c r="U11"/>
  <c r="T11"/>
  <c r="S11"/>
  <c r="R11"/>
  <c r="Q11"/>
  <c r="P11"/>
  <c r="O11"/>
  <c r="N11"/>
  <c r="M11"/>
  <c r="L11"/>
  <c r="L10"/>
  <c r="L9"/>
  <c r="AK9" l="1"/>
  <c r="AI9"/>
  <c r="Z9"/>
  <c r="AK10"/>
  <c r="AI10"/>
  <c r="Z10" l="1"/>
</calcChain>
</file>

<file path=xl/sharedStrings.xml><?xml version="1.0" encoding="utf-8"?>
<sst xmlns="http://schemas.openxmlformats.org/spreadsheetml/2006/main" count="76" uniqueCount="68">
  <si>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</si>
  <si>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</si>
  <si>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</si>
  <si>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</si>
  <si>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</si>
  <si>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</si>
  <si>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</si>
  <si>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</si>
  <si>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</si>
  <si>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</si>
  <si>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</si>
  <si>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</si>
  <si>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</si>
  <si>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</si>
  <si>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</si>
  <si>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</si>
  <si>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</si>
  <si>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</si>
  <si>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</si>
  <si>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</si>
  <si>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</si>
  <si>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</si>
  <si>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</si>
  <si>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</si>
  <si>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</si>
  <si>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</si>
  <si>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</si>
  <si>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</si>
  <si>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</si>
  <si>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</si>
  <si>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</si>
  <si>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</si>
  <si>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</si>
  <si>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</si>
  <si>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</si>
  <si>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</si>
  <si>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</si>
  <si>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</si>
  <si>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</si>
  <si>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 xml:space="preserve">Место оказания услуг </t>
  </si>
  <si>
    <t>ИТОГО начальная максимальная цена договора (максимальный бюджет Заказчика):</t>
  </si>
  <si>
    <t>Требования к услугам/ ГОСТ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</si>
  <si>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</si>
  <si>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</si>
  <si>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</si>
  <si>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</si>
  <si>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</si>
  <si>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СКС-2688</t>
  </si>
  <si>
    <t>Апрель 2023</t>
  </si>
  <si>
    <t>Май 2023</t>
  </si>
  <si>
    <t>Июнь 2023</t>
  </si>
  <si>
    <t>Июль 2023</t>
  </si>
  <si>
    <t>Август 2023</t>
  </si>
  <si>
    <t>Сентябрь 2023</t>
  </si>
  <si>
    <t>Октябрь 2023</t>
  </si>
  <si>
    <t>Ноябрь 2023</t>
  </si>
  <si>
    <t>Декабрь 2023</t>
  </si>
  <si>
    <t>Январь 2024</t>
  </si>
  <si>
    <t>Февраль 2024</t>
  </si>
  <si>
    <t>Март 2024</t>
  </si>
  <si>
    <t>График оказания услуг в 2023-2024 г.г.</t>
  </si>
  <si>
    <t>Грузчик- стропальщик</t>
  </si>
  <si>
    <t>Грузчик-перевозка опасных грузов.</t>
  </si>
  <si>
    <t>78.30.14</t>
  </si>
  <si>
    <t>78.30</t>
  </si>
  <si>
    <t>чел.\день</t>
  </si>
  <si>
    <t>г. Самара, ул. Антонова-Овсеенко, 48 и другие подразделения ООО"СКС"</t>
  </si>
  <si>
    <t>Услуги погрузочно-разгрузочных работ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</si>
</sst>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8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3" fontId="2" fillId="4" borderId="1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 applyProtection="1"/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1" fillId="2" borderId="11" xfId="0" applyNumberFormat="1" applyFont="1" applyFill="1" applyBorder="1" applyAlignment="1" applyProtection="1">
      <alignment vertical="center"/>
    </xf>
    <xf numFmtId="4" fontId="17" fillId="2" borderId="11" xfId="0" applyNumberFormat="1" applyFont="1" applyFill="1" applyBorder="1" applyAlignment="1" applyProtection="1">
      <alignment horizontal="center" vertical="center"/>
    </xf>
    <xf numFmtId="4" fontId="17" fillId="2" borderId="11" xfId="0" applyNumberFormat="1" applyFont="1" applyFill="1" applyBorder="1" applyAlignment="1" applyProtection="1">
      <alignment horizontal="center"/>
    </xf>
    <xf numFmtId="4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15" fillId="3" borderId="15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3" fillId="3" borderId="1" xfId="2" applyNumberFormat="1" applyFont="1" applyFill="1" applyBorder="1" applyAlignment="1">
      <alignment horizontal="center" vertical="center" textRotation="90" wrapText="1"/>
    </xf>
    <xf numFmtId="0" fontId="9" fillId="0" borderId="17" xfId="3" applyFont="1" applyFill="1" applyBorder="1" applyAlignment="1">
      <alignment horizontal="center" vertical="center"/>
    </xf>
    <xf numFmtId="3" fontId="9" fillId="0" borderId="17" xfId="3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4" fillId="0" borderId="9" xfId="0" applyNumberFormat="1" applyFont="1" applyFill="1" applyBorder="1" applyAlignment="1" applyProtection="1">
      <alignment horizontal="center" vertical="center" wrapText="1"/>
    </xf>
    <xf numFmtId="0" fontId="22" fillId="0" borderId="17" xfId="3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2" fillId="0" borderId="17" xfId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4" fontId="1" fillId="2" borderId="7" xfId="0" applyNumberFormat="1" applyFont="1" applyFill="1" applyBorder="1" applyAlignment="1" applyProtection="1">
      <alignment vertical="center"/>
    </xf>
    <xf numFmtId="4" fontId="1" fillId="2" borderId="7" xfId="0" applyNumberFormat="1" applyFont="1" applyFill="1" applyBorder="1" applyAlignment="1" applyProtection="1">
      <alignment horizontal="center" vertical="center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left" vertical="center" wrapText="1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vertical="center" wrapText="1"/>
    </xf>
    <xf numFmtId="4" fontId="1" fillId="2" borderId="19" xfId="0" applyNumberFormat="1" applyFont="1" applyFill="1" applyBorder="1" applyAlignment="1" applyProtection="1">
      <alignment vertical="center"/>
    </xf>
    <xf numFmtId="4" fontId="1" fillId="2" borderId="19" xfId="0" applyNumberFormat="1" applyFont="1" applyFill="1" applyBorder="1" applyAlignment="1" applyProtection="1">
      <alignment horizontal="center" vertical="center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10" xfId="0" applyNumberFormat="1" applyFont="1" applyFill="1" applyBorder="1" applyAlignment="1" applyProtection="1">
      <alignment horizontal="right" vertical="center" wrapText="1"/>
    </xf>
    <xf numFmtId="49" fontId="21" fillId="3" borderId="2" xfId="2" applyNumberFormat="1" applyFont="1" applyFill="1" applyBorder="1" applyAlignment="1">
      <alignment horizontal="center" vertical="center" wrapText="1"/>
    </xf>
    <xf numFmtId="49" fontId="21" fillId="3" borderId="5" xfId="2" applyNumberFormat="1" applyFont="1" applyFill="1" applyBorder="1" applyAlignment="1">
      <alignment horizontal="center" vertical="center" wrapText="1"/>
    </xf>
    <xf numFmtId="49" fontId="21" fillId="3" borderId="9" xfId="2" applyNumberFormat="1" applyFont="1" applyFill="1" applyBorder="1" applyAlignment="1">
      <alignment horizontal="center" vertical="center" wrapText="1"/>
    </xf>
  </cellXfs>
  <cellStyles count="4">
    <cellStyle name="Excel_BuiltIn_Пояснение" xfId="3"/>
    <cellStyle name="Обычный" xfId="0" builtinId="0"/>
    <cellStyle name="Пояснение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9"/>
  <sheetViews>
    <sheetView tabSelected="1" view="pageBreakPreview" zoomScale="70" zoomScaleNormal="86" zoomScaleSheetLayoutView="70" workbookViewId="0">
      <selection activeCell="V21" sqref="V21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18.5703125" style="10" customWidth="1"/>
    <col min="7" max="7" width="14.140625" style="2" customWidth="1"/>
    <col min="8" max="8" width="10" style="2" customWidth="1"/>
    <col min="9" max="9" width="15.7109375" style="2" customWidth="1"/>
    <col min="10" max="10" width="16.28515625" style="2" customWidth="1"/>
    <col min="11" max="11" width="18.85546875" style="2" customWidth="1"/>
    <col min="12" max="12" width="11.42578125" customWidth="1"/>
    <col min="13" max="13" width="5.28515625" customWidth="1"/>
    <col min="14" max="14" width="5.140625" customWidth="1"/>
    <col min="15" max="15" width="4.85546875" customWidth="1"/>
    <col min="16" max="16" width="5.7109375" customWidth="1"/>
    <col min="17" max="17" width="5.42578125" customWidth="1"/>
    <col min="18" max="18" width="5.85546875" customWidth="1"/>
    <col min="19" max="19" width="5.42578125" customWidth="1"/>
    <col min="20" max="20" width="5" customWidth="1"/>
    <col min="21" max="21" width="5.42578125" customWidth="1"/>
    <col min="22" max="22" width="5.28515625" customWidth="1"/>
    <col min="23" max="23" width="4.85546875" customWidth="1"/>
    <col min="24" max="24" width="5.140625" customWidth="1"/>
    <col min="25" max="25" width="15.140625" customWidth="1"/>
    <col min="26" max="26" width="18.140625" customWidth="1"/>
    <col min="27" max="27" width="17.7109375" customWidth="1"/>
    <col min="28" max="28" width="16" customWidth="1"/>
    <col min="29" max="31" width="15.28515625" customWidth="1"/>
    <col min="32" max="32" width="16.5703125" customWidth="1"/>
    <col min="33" max="33" width="15.85546875" customWidth="1"/>
    <col min="34" max="34" width="15.7109375" customWidth="1"/>
    <col min="35" max="35" width="15.42578125" customWidth="1"/>
    <col min="36" max="37" width="15.5703125" customWidth="1"/>
    <col min="38" max="38" width="12.85546875" customWidth="1"/>
  </cols>
  <sheetData>
    <row r="1" spans="1:38" ht="18.75" customHeight="1">
      <c r="AK1" s="24" t="s">
        <v>17</v>
      </c>
    </row>
    <row r="2" spans="1:38" ht="42.75" customHeight="1">
      <c r="A2" s="8" t="s">
        <v>18</v>
      </c>
      <c r="B2" s="8"/>
      <c r="C2" s="3"/>
      <c r="D2" s="3"/>
      <c r="E2" s="3"/>
      <c r="F2" s="35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L2" s="3"/>
    </row>
    <row r="3" spans="1:38" ht="25.5" customHeight="1">
      <c r="A3" s="4" t="s">
        <v>8</v>
      </c>
      <c r="B3" s="4"/>
      <c r="C3" s="3"/>
      <c r="D3" s="26"/>
      <c r="E3" s="72" t="s">
        <v>47</v>
      </c>
      <c r="F3" s="72"/>
      <c r="G3" s="72"/>
      <c r="H3" s="72"/>
      <c r="I3" s="72"/>
      <c r="J3" s="72"/>
      <c r="K3" s="72"/>
      <c r="L3" s="7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L3" s="3"/>
    </row>
    <row r="4" spans="1:38" ht="30.75" customHeight="1">
      <c r="A4" s="4" t="s">
        <v>7</v>
      </c>
      <c r="B4" s="4"/>
      <c r="C4" s="5"/>
      <c r="D4" s="27"/>
      <c r="E4" s="73" t="s">
        <v>67</v>
      </c>
      <c r="F4" s="73"/>
      <c r="G4" s="73"/>
      <c r="H4" s="73"/>
      <c r="I4" s="73"/>
      <c r="J4" s="73"/>
      <c r="K4" s="73"/>
      <c r="L4" s="73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6"/>
      <c r="Y4" s="6"/>
      <c r="Z4" s="6"/>
      <c r="AA4" s="6"/>
      <c r="AB4" s="6"/>
      <c r="AC4" s="6"/>
      <c r="AD4" s="6"/>
      <c r="AE4" s="6"/>
      <c r="AL4" s="6"/>
    </row>
    <row r="5" spans="1:38" ht="30.75" customHeight="1">
      <c r="A5" s="4" t="s">
        <v>14</v>
      </c>
      <c r="B5" s="4"/>
      <c r="C5" s="5"/>
      <c r="D5" s="27"/>
      <c r="E5" s="73"/>
      <c r="F5" s="73"/>
      <c r="G5" s="73"/>
      <c r="H5" s="73"/>
      <c r="I5" s="73"/>
      <c r="J5" s="73"/>
      <c r="K5" s="73"/>
      <c r="L5" s="73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6"/>
      <c r="Y5" s="6"/>
      <c r="Z5" s="6"/>
      <c r="AA5" s="6"/>
      <c r="AB5" s="6"/>
      <c r="AC5" s="6"/>
      <c r="AD5" s="6"/>
      <c r="AE5" s="6"/>
      <c r="AL5" s="6"/>
    </row>
    <row r="6" spans="1:38" ht="23.25" customHeight="1" thickBot="1">
      <c r="A6" s="7" t="s">
        <v>2</v>
      </c>
      <c r="B6" s="7"/>
    </row>
    <row r="7" spans="1:38" ht="34.5" customHeight="1">
      <c r="M7" s="82" t="s">
        <v>60</v>
      </c>
      <c r="N7" s="83"/>
      <c r="O7" s="83"/>
      <c r="P7" s="83"/>
      <c r="Q7" s="83"/>
      <c r="R7" s="83"/>
      <c r="S7" s="83"/>
      <c r="T7" s="83"/>
      <c r="U7" s="83"/>
      <c r="V7" s="83"/>
      <c r="W7" s="83"/>
      <c r="X7" s="84"/>
      <c r="Y7" s="2"/>
      <c r="Z7" s="2"/>
      <c r="AA7" s="77" t="s">
        <v>3</v>
      </c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9"/>
    </row>
    <row r="8" spans="1:38" ht="84" customHeight="1" thickBot="1">
      <c r="A8" s="31" t="s">
        <v>0</v>
      </c>
      <c r="B8" s="31" t="s">
        <v>29</v>
      </c>
      <c r="C8" s="31" t="s">
        <v>21</v>
      </c>
      <c r="D8" s="31" t="s">
        <v>22</v>
      </c>
      <c r="E8" s="31" t="s">
        <v>4</v>
      </c>
      <c r="F8" s="49" t="s">
        <v>28</v>
      </c>
      <c r="G8" s="31" t="s">
        <v>41</v>
      </c>
      <c r="H8" s="31" t="s">
        <v>5</v>
      </c>
      <c r="I8" s="31" t="s">
        <v>1</v>
      </c>
      <c r="J8" s="31" t="s">
        <v>6</v>
      </c>
      <c r="K8" s="31" t="s">
        <v>39</v>
      </c>
      <c r="L8" s="31" t="s">
        <v>30</v>
      </c>
      <c r="M8" s="51" t="s">
        <v>48</v>
      </c>
      <c r="N8" s="51" t="s">
        <v>49</v>
      </c>
      <c r="O8" s="51" t="s">
        <v>50</v>
      </c>
      <c r="P8" s="51" t="s">
        <v>51</v>
      </c>
      <c r="Q8" s="51" t="s">
        <v>52</v>
      </c>
      <c r="R8" s="51" t="s">
        <v>53</v>
      </c>
      <c r="S8" s="51" t="s">
        <v>54</v>
      </c>
      <c r="T8" s="51" t="s">
        <v>55</v>
      </c>
      <c r="U8" s="51" t="s">
        <v>56</v>
      </c>
      <c r="V8" s="51" t="s">
        <v>57</v>
      </c>
      <c r="W8" s="51" t="s">
        <v>58</v>
      </c>
      <c r="X8" s="51" t="s">
        <v>59</v>
      </c>
      <c r="Y8" s="29" t="s">
        <v>31</v>
      </c>
      <c r="Z8" s="30" t="s">
        <v>27</v>
      </c>
      <c r="AA8" s="46" t="s">
        <v>32</v>
      </c>
      <c r="AB8" s="47" t="s">
        <v>33</v>
      </c>
      <c r="AC8" s="47" t="s">
        <v>42</v>
      </c>
      <c r="AD8" s="47" t="s">
        <v>36</v>
      </c>
      <c r="AE8" s="47" t="s">
        <v>37</v>
      </c>
      <c r="AF8" s="47" t="s">
        <v>43</v>
      </c>
      <c r="AG8" s="47" t="s">
        <v>44</v>
      </c>
      <c r="AH8" s="47" t="s">
        <v>34</v>
      </c>
      <c r="AI8" s="47" t="s">
        <v>24</v>
      </c>
      <c r="AJ8" s="47" t="s">
        <v>35</v>
      </c>
      <c r="AK8" s="47" t="s">
        <v>25</v>
      </c>
      <c r="AL8" s="48" t="s">
        <v>9</v>
      </c>
    </row>
    <row r="9" spans="1:38" ht="86.25" customHeight="1">
      <c r="A9" s="1">
        <v>1</v>
      </c>
      <c r="B9" s="28">
        <v>1</v>
      </c>
      <c r="C9" s="1" t="s">
        <v>63</v>
      </c>
      <c r="D9" s="50" t="s">
        <v>64</v>
      </c>
      <c r="E9" s="32"/>
      <c r="F9" s="54" t="s">
        <v>61</v>
      </c>
      <c r="G9" s="55" t="s">
        <v>38</v>
      </c>
      <c r="H9" s="56" t="s">
        <v>65</v>
      </c>
      <c r="I9" s="57" t="s">
        <v>26</v>
      </c>
      <c r="J9" s="57" t="s">
        <v>26</v>
      </c>
      <c r="K9" s="58" t="s">
        <v>66</v>
      </c>
      <c r="L9" s="36">
        <f>SUM(M9:X9)</f>
        <v>988</v>
      </c>
      <c r="M9" s="52">
        <v>80</v>
      </c>
      <c r="N9" s="52">
        <v>80</v>
      </c>
      <c r="O9" s="52">
        <v>84</v>
      </c>
      <c r="P9" s="52">
        <v>84</v>
      </c>
      <c r="Q9" s="52">
        <v>92</v>
      </c>
      <c r="R9" s="52">
        <v>84</v>
      </c>
      <c r="S9" s="52">
        <v>88</v>
      </c>
      <c r="T9" s="52">
        <v>84</v>
      </c>
      <c r="U9" s="53">
        <v>84</v>
      </c>
      <c r="V9" s="52">
        <v>68</v>
      </c>
      <c r="W9" s="53">
        <v>80</v>
      </c>
      <c r="X9" s="53">
        <v>80</v>
      </c>
      <c r="Y9" s="33">
        <v>2183.5700000000002</v>
      </c>
      <c r="Z9" s="23">
        <f t="shared" ref="Z9" si="0">Y9*L9</f>
        <v>2157367.16</v>
      </c>
      <c r="AA9" s="59"/>
      <c r="AB9" s="60"/>
      <c r="AC9" s="60"/>
      <c r="AD9" s="60"/>
      <c r="AE9" s="60"/>
      <c r="AF9" s="61"/>
      <c r="AG9" s="61"/>
      <c r="AH9" s="62"/>
      <c r="AI9" s="63">
        <f>AH9*L9</f>
        <v>0</v>
      </c>
      <c r="AJ9" s="63"/>
      <c r="AK9" s="63">
        <f>AJ9*L9</f>
        <v>0</v>
      </c>
      <c r="AL9" s="64"/>
    </row>
    <row r="10" spans="1:38" ht="86.25" customHeight="1" thickBot="1">
      <c r="A10" s="1">
        <v>2</v>
      </c>
      <c r="B10" s="28">
        <v>1</v>
      </c>
      <c r="C10" s="1" t="s">
        <v>63</v>
      </c>
      <c r="D10" s="50" t="s">
        <v>64</v>
      </c>
      <c r="E10" s="32"/>
      <c r="F10" s="54" t="s">
        <v>62</v>
      </c>
      <c r="G10" s="55" t="s">
        <v>38</v>
      </c>
      <c r="H10" s="56" t="s">
        <v>65</v>
      </c>
      <c r="I10" s="57" t="s">
        <v>26</v>
      </c>
      <c r="J10" s="57" t="s">
        <v>26</v>
      </c>
      <c r="K10" s="58" t="s">
        <v>66</v>
      </c>
      <c r="L10" s="36">
        <f>SUM(M10:X10)</f>
        <v>494</v>
      </c>
      <c r="M10" s="52">
        <v>40</v>
      </c>
      <c r="N10" s="52">
        <v>40</v>
      </c>
      <c r="O10" s="52">
        <v>42</v>
      </c>
      <c r="P10" s="52">
        <v>42</v>
      </c>
      <c r="Q10" s="52">
        <v>46</v>
      </c>
      <c r="R10" s="52">
        <v>42</v>
      </c>
      <c r="S10" s="52">
        <v>44</v>
      </c>
      <c r="T10" s="52">
        <v>42</v>
      </c>
      <c r="U10" s="53">
        <v>42</v>
      </c>
      <c r="V10" s="52">
        <v>34</v>
      </c>
      <c r="W10" s="53">
        <v>40</v>
      </c>
      <c r="X10" s="53">
        <v>40</v>
      </c>
      <c r="Y10" s="33">
        <v>2183.5700000000002</v>
      </c>
      <c r="Z10" s="23">
        <f t="shared" ref="Z10" si="1">Y10*L10</f>
        <v>1078683.58</v>
      </c>
      <c r="AA10" s="65"/>
      <c r="AB10" s="66"/>
      <c r="AC10" s="66"/>
      <c r="AD10" s="66"/>
      <c r="AE10" s="66"/>
      <c r="AF10" s="67"/>
      <c r="AG10" s="67"/>
      <c r="AH10" s="68"/>
      <c r="AI10" s="69">
        <f>AH10*L10</f>
        <v>0</v>
      </c>
      <c r="AJ10" s="69"/>
      <c r="AK10" s="69">
        <f>AJ10*L10</f>
        <v>0</v>
      </c>
      <c r="AL10" s="70"/>
    </row>
    <row r="11" spans="1:38" ht="21" customHeight="1" thickBot="1">
      <c r="A11" s="80" t="s">
        <v>40</v>
      </c>
      <c r="B11" s="80"/>
      <c r="C11" s="80"/>
      <c r="D11" s="80"/>
      <c r="E11" s="80"/>
      <c r="F11" s="81"/>
      <c r="G11" s="80"/>
      <c r="H11" s="80"/>
      <c r="I11" s="80"/>
      <c r="J11" s="80"/>
      <c r="K11" s="80"/>
      <c r="L11" s="34">
        <f>SUM(L9:L10)</f>
        <v>1482</v>
      </c>
      <c r="M11" s="34">
        <f>SUM(M9:M10)</f>
        <v>120</v>
      </c>
      <c r="N11" s="34">
        <f t="shared" ref="N11:X11" si="2">SUM(N9:N10)</f>
        <v>120</v>
      </c>
      <c r="O11" s="34">
        <f t="shared" si="2"/>
        <v>126</v>
      </c>
      <c r="P11" s="34">
        <f t="shared" si="2"/>
        <v>126</v>
      </c>
      <c r="Q11" s="34">
        <f t="shared" si="2"/>
        <v>138</v>
      </c>
      <c r="R11" s="34">
        <f t="shared" si="2"/>
        <v>126</v>
      </c>
      <c r="S11" s="34">
        <f t="shared" si="2"/>
        <v>132</v>
      </c>
      <c r="T11" s="34">
        <f t="shared" si="2"/>
        <v>126</v>
      </c>
      <c r="U11" s="34">
        <f t="shared" si="2"/>
        <v>126</v>
      </c>
      <c r="V11" s="34">
        <f t="shared" si="2"/>
        <v>102</v>
      </c>
      <c r="W11" s="34">
        <f t="shared" si="2"/>
        <v>120</v>
      </c>
      <c r="X11" s="34">
        <f t="shared" si="2"/>
        <v>120</v>
      </c>
      <c r="Y11" s="25"/>
      <c r="Z11" s="37">
        <f>SUM(Z9:Z10)</f>
        <v>3236050.74</v>
      </c>
      <c r="AA11" s="40"/>
      <c r="AB11" s="41"/>
      <c r="AC11" s="41"/>
      <c r="AD11" s="41"/>
      <c r="AE11" s="41"/>
      <c r="AF11" s="41"/>
      <c r="AG11" s="41"/>
      <c r="AH11" s="42"/>
      <c r="AI11" s="43">
        <f>SUM(AI9:AI10)</f>
        <v>0</v>
      </c>
      <c r="AJ11" s="44"/>
      <c r="AK11" s="43">
        <f>SUM(AK9:AK10)</f>
        <v>0</v>
      </c>
      <c r="AL11" s="45"/>
    </row>
    <row r="12" spans="1:38" ht="20.25" customHeight="1"/>
    <row r="13" spans="1:38" ht="45" customHeight="1">
      <c r="A13" s="74" t="s">
        <v>15</v>
      </c>
      <c r="B13" s="74"/>
      <c r="C13" s="74"/>
      <c r="D13" s="74"/>
      <c r="E13" s="76" t="s">
        <v>16</v>
      </c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21"/>
    </row>
    <row r="14" spans="1:38" ht="161.25" customHeight="1">
      <c r="A14" s="74" t="s">
        <v>19</v>
      </c>
      <c r="B14" s="74"/>
      <c r="C14" s="74"/>
      <c r="D14" s="74"/>
      <c r="E14" s="75" t="s">
        <v>23</v>
      </c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22"/>
    </row>
    <row r="15" spans="1:38" ht="20.25" customHeight="1">
      <c r="A15" s="39" t="s">
        <v>45</v>
      </c>
      <c r="C15" s="39" t="s">
        <v>46</v>
      </c>
      <c r="F15" s="2"/>
      <c r="K15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22"/>
    </row>
    <row r="16" spans="1:38">
      <c r="C16" s="9"/>
      <c r="D16" s="11"/>
      <c r="E16" s="12"/>
      <c r="F16" s="13"/>
      <c r="G16" s="14"/>
      <c r="H16" s="14"/>
      <c r="I16" s="14"/>
      <c r="J16"/>
      <c r="K16"/>
    </row>
    <row r="17" spans="3:11">
      <c r="C17" s="9"/>
      <c r="D17" s="71"/>
      <c r="E17" s="71"/>
      <c r="F17" s="71"/>
      <c r="G17" s="15" t="s">
        <v>10</v>
      </c>
      <c r="H17" s="16"/>
      <c r="I17" s="10"/>
      <c r="J17"/>
      <c r="K17"/>
    </row>
    <row r="18" spans="3:11">
      <c r="C18" s="9"/>
      <c r="D18" s="17"/>
      <c r="E18" s="9"/>
      <c r="G18" s="10"/>
      <c r="H18" s="15"/>
      <c r="I18" s="18"/>
      <c r="J18"/>
      <c r="K18"/>
    </row>
    <row r="19" spans="3:11">
      <c r="C19" s="9"/>
      <c r="D19" s="71"/>
      <c r="E19" s="71"/>
      <c r="F19" s="71"/>
      <c r="G19" s="15" t="s">
        <v>11</v>
      </c>
      <c r="H19" s="15"/>
      <c r="I19" s="18"/>
      <c r="J19"/>
      <c r="K19"/>
    </row>
    <row r="20" spans="3:11">
      <c r="C20" s="9"/>
      <c r="D20" s="11"/>
      <c r="E20" s="9"/>
      <c r="G20" s="14"/>
      <c r="H20" s="14"/>
      <c r="I20" s="14"/>
      <c r="J20"/>
      <c r="K20"/>
    </row>
    <row r="21" spans="3:11">
      <c r="C21" s="9"/>
      <c r="D21" s="71"/>
      <c r="E21" s="71"/>
      <c r="F21" s="71"/>
      <c r="G21" s="19" t="s">
        <v>12</v>
      </c>
      <c r="H21" s="14"/>
      <c r="I21" s="14"/>
      <c r="J21"/>
      <c r="K21"/>
    </row>
    <row r="22" spans="3:11">
      <c r="C22" s="9" t="s">
        <v>13</v>
      </c>
      <c r="D22" s="11"/>
      <c r="E22" s="20"/>
      <c r="F22" s="14"/>
      <c r="G22" s="14"/>
      <c r="H22" s="14"/>
      <c r="I22" s="14"/>
      <c r="J22"/>
      <c r="K22"/>
    </row>
    <row r="23" spans="3:11">
      <c r="C23" s="9"/>
      <c r="D23" s="9"/>
      <c r="E23" s="9"/>
      <c r="F23" s="14" t="s">
        <v>20</v>
      </c>
      <c r="G23" s="10"/>
      <c r="H23" s="10"/>
      <c r="I23" s="10"/>
    </row>
    <row r="24" spans="3:11">
      <c r="C24" s="9"/>
      <c r="D24" s="9"/>
      <c r="E24" s="9"/>
      <c r="G24" s="10"/>
      <c r="H24" s="10"/>
      <c r="I24" s="10"/>
    </row>
    <row r="25" spans="3:11">
      <c r="C25" s="9"/>
      <c r="D25" s="9"/>
      <c r="E25" s="9"/>
      <c r="G25" s="10"/>
      <c r="H25" s="10"/>
      <c r="I25" s="10"/>
    </row>
    <row r="26" spans="3:11">
      <c r="C26" s="9"/>
      <c r="D26" s="9"/>
      <c r="E26" s="9"/>
      <c r="G26" s="10"/>
      <c r="H26" s="10"/>
      <c r="I26" s="10"/>
    </row>
    <row r="27" spans="3:11">
      <c r="C27" s="9"/>
      <c r="D27" s="9"/>
      <c r="E27" s="9"/>
      <c r="G27" s="10"/>
      <c r="H27" s="10"/>
      <c r="I27" s="10"/>
    </row>
    <row r="28" spans="3:11">
      <c r="C28" s="9"/>
      <c r="D28" s="9"/>
      <c r="E28" s="9"/>
      <c r="G28" s="10"/>
      <c r="H28" s="10"/>
      <c r="I28" s="10"/>
    </row>
    <row r="29" spans="3:11">
      <c r="C29" s="9"/>
      <c r="D29" s="9"/>
      <c r="E29" s="9"/>
      <c r="G29" s="10"/>
      <c r="H29" s="10"/>
      <c r="I29" s="10"/>
    </row>
  </sheetData>
  <mergeCells count="13">
    <mergeCell ref="D19:F19"/>
    <mergeCell ref="D21:F21"/>
    <mergeCell ref="E3:L3"/>
    <mergeCell ref="E4:L4"/>
    <mergeCell ref="E5:L5"/>
    <mergeCell ref="A14:D14"/>
    <mergeCell ref="E14:AK14"/>
    <mergeCell ref="A13:D13"/>
    <mergeCell ref="E13:AK13"/>
    <mergeCell ref="AA7:AL7"/>
    <mergeCell ref="A11:K11"/>
    <mergeCell ref="D17:F17"/>
    <mergeCell ref="M7:X7"/>
  </mergeCells>
  <pageMargins left="0.39370078740157483" right="0.39370078740157483" top="0.74803149606299213" bottom="0.74803149606299213" header="0.31496062992125984" footer="0.31496062992125984"/>
  <pageSetup paperSize="8" scale="48" fitToHeight="0" orientation="landscape" r:id="rId1"/>
  <ignoredErrors>
    <ignoredError sqref="L9:L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2023-02-09T09:17:59Z</dcterms:modified>
</cp:coreProperties>
</file>